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иврич\!!!Раскрытие информации\Раскр. инф. по план. расх. ТП на 2023 год (ПП РФ 24)\АЭ\"/>
    </mc:Choice>
  </mc:AlternateContent>
  <bookViews>
    <workbookView xWindow="480" yWindow="5235" windowWidth="11340" windowHeight="3375" tabRatio="797"/>
  </bookViews>
  <sheets>
    <sheet name="Приложение 10.2" sheetId="106" r:id="rId1"/>
    <sheet name="Приложение 10.3" sheetId="107" r:id="rId2"/>
    <sheet name="Приложение 10.4" sheetId="108" r:id="rId3"/>
    <sheet name="Приложение 10.5" sheetId="109" r:id="rId4"/>
  </sheets>
  <definedNames>
    <definedName name="_xlnm.Print_Area" localSheetId="0">'Приложение 10.2'!$A$1:$C$19</definedName>
    <definedName name="_xlnm.Print_Area" localSheetId="2">'Приложение 10.4'!$A$1:$K$24</definedName>
    <definedName name="_xlnm.Print_Area" localSheetId="3">'Приложение 10.5'!$A$1:$H$24</definedName>
  </definedNames>
  <calcPr calcId="162913"/>
</workbook>
</file>

<file path=xl/calcChain.xml><?xml version="1.0" encoding="utf-8"?>
<calcChain xmlns="http://schemas.openxmlformats.org/spreadsheetml/2006/main">
  <c r="B13" i="107" l="1"/>
  <c r="B9" i="107"/>
  <c r="C13" i="107"/>
  <c r="C9" i="107"/>
  <c r="D9" i="107"/>
  <c r="D13" i="107"/>
</calcChain>
</file>

<file path=xl/sharedStrings.xml><?xml version="1.0" encoding="utf-8"?>
<sst xmlns="http://schemas.openxmlformats.org/spreadsheetml/2006/main" count="109" uniqueCount="58">
  <si>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</si>
  <si>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</si>
  <si>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</si>
  <si>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</si>
  <si>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</si>
  <si>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</si>
  <si>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</si>
  <si>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</si>
  <si>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</si>
  <si>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</si>
  <si>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</si>
  <si>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</si>
  <si>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</si>
  <si>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</si>
  <si>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</si>
  <si>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</si>
  <si>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</si>
  <si>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</si>
  <si>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</si>
  <si>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</si>
  <si>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</si>
  <si>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</si>
  <si>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</si>
  <si>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</si>
  <si>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</si>
  <si>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</si>
  <si>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</si>
  <si>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</si>
  <si>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</si>
  <si>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</si>
  <si>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</si>
  <si>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</si>
  <si>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</si>
  <si>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</si>
  <si>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</si>
  <si>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</si>
  <si>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</si>
  <si>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</si>
  <si>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</si>
  <si>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</si>
  <si>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</si>
  <si>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</si>
  <si>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</si>
  <si>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</si>
  <si>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</si>
  <si>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</si>
  <si>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</si>
  <si>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</si>
  <si>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</si>
  <si>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</si>
  <si>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</si>
  <si>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</si>
  <si>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Приложение № 10.3 к приказу / Приложение № 3</t>
  </si>
  <si>
    <t>Приложение № 10.2 к приказу / Приложение № 2</t>
  </si>
  <si>
    <t>Приложение № 10.4 к приказу / Приложение № 4</t>
  </si>
  <si>
    <t>Приложение № 10.5 к приказу / Приложение № 5</t>
  </si>
  <si>
    <t>От 670 кВт - всего</t>
  </si>
  <si>
    <t>Данные представлены по состоянию на 30.09.2022г.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</si>
</sst>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$_-;\-* #,##0.00_$_-;_-* &quot;-&quot;??_$_-;_-@_-"/>
    <numFmt numFmtId="166" formatCode="#,##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2" fillId="0" borderId="0"/>
    <xf numFmtId="0" fontId="7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11" fillId="2" borderId="0" applyBorder="0">
      <alignment horizontal="right"/>
    </xf>
  </cellStyleXfs>
  <cellXfs count="63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0" fillId="0" borderId="2" xfId="0" applyNumberFormat="1" applyFill="1" applyBorder="1"/>
    <xf numFmtId="4" fontId="0" fillId="0" borderId="11" xfId="0" applyNumberFormat="1" applyFill="1" applyBorder="1"/>
    <xf numFmtId="0" fontId="6" fillId="0" borderId="0" xfId="7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5" xfId="0" applyNumberFormat="1" applyFill="1" applyBorder="1"/>
    <xf numFmtId="166" fontId="0" fillId="0" borderId="0" xfId="0" applyNumberFormat="1" applyFill="1" applyBorder="1"/>
    <xf numFmtId="166" fontId="0" fillId="0" borderId="3" xfId="0" applyNumberForma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166" fontId="0" fillId="0" borderId="2" xfId="0" applyNumberFormat="1" applyFill="1" applyBorder="1"/>
    <xf numFmtId="166" fontId="0" fillId="0" borderId="7" xfId="0" applyNumberFormat="1" applyFill="1" applyBorder="1"/>
    <xf numFmtId="166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7" xfId="0" applyNumberFormat="1" applyFill="1" applyBorder="1"/>
    <xf numFmtId="3" fontId="0" fillId="0" borderId="6" xfId="0" applyNumberFormat="1" applyFill="1" applyBorder="1" applyAlignment="1">
      <alignment horizontal="center" vertical="center"/>
    </xf>
    <xf numFmtId="3" fontId="0" fillId="0" borderId="5" xfId="0" applyNumberFormat="1" applyFill="1" applyBorder="1"/>
    <xf numFmtId="3" fontId="0" fillId="0" borderId="9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</cellXfs>
  <cellStyles count="14">
    <cellStyle name="_!!! отчетные Форматы минэнерго к ИП 2011 (1.11.10)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_! СВОД калькуляция 2010 (с занесением данных от ЦФО) испр 24.11.09" xfId="7"/>
    <cellStyle name="Процентный 2" xfId="8"/>
    <cellStyle name="Процентный 3" xfId="9"/>
    <cellStyle name="Стиль 1" xfId="10"/>
    <cellStyle name="Финансовый 2" xfId="11"/>
    <cellStyle name="Финансовый 3" xfId="12"/>
    <cellStyle name="Формула_GRES.2007.5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24"/>
  <sheetViews>
    <sheetView tabSelected="1" view="pageBreakPreview" zoomScale="80" zoomScaleNormal="100" zoomScaleSheetLayoutView="80" workbookViewId="0">
      <selection activeCell="C13" sqref="C13"/>
    </sheetView>
  </sheetViews>
  <sheetFormatPr defaultRowHeight="12.75" x14ac:dyDescent="0.2"/>
  <cols>
    <col min="1" max="1" width="43.5703125" customWidth="1"/>
    <col min="2" max="2" width="37.140625" customWidth="1"/>
    <col min="3" max="3" width="34.7109375" customWidth="1"/>
  </cols>
  <sheetData>
    <row r="1" spans="1:4" x14ac:dyDescent="0.2">
      <c r="B1" s="36" t="s">
        <v>53</v>
      </c>
      <c r="C1" s="36"/>
      <c r="D1" s="7"/>
    </row>
    <row r="2" spans="1:4" ht="59.25" customHeight="1" x14ac:dyDescent="0.2">
      <c r="B2" s="36" t="s">
        <v>51</v>
      </c>
      <c r="C2" s="36"/>
      <c r="D2" s="7"/>
    </row>
    <row r="3" spans="1:4" x14ac:dyDescent="0.2">
      <c r="A3" s="1"/>
      <c r="B3" s="1"/>
      <c r="C3" s="1"/>
    </row>
    <row r="4" spans="1:4" ht="70.5" customHeight="1" x14ac:dyDescent="0.2">
      <c r="A4" s="37" t="s">
        <v>47</v>
      </c>
      <c r="B4" s="37"/>
      <c r="C4" s="37"/>
    </row>
    <row r="5" spans="1:4" ht="15.75" x14ac:dyDescent="0.2">
      <c r="A5" s="10"/>
      <c r="B5" s="10"/>
      <c r="C5" s="10"/>
    </row>
    <row r="6" spans="1:4" ht="15.75" x14ac:dyDescent="0.2">
      <c r="A6" s="10"/>
      <c r="B6" s="10"/>
      <c r="C6" s="10"/>
    </row>
    <row r="7" spans="1:4" ht="64.5" customHeight="1" x14ac:dyDescent="0.2">
      <c r="A7" s="6" t="s">
        <v>6</v>
      </c>
      <c r="B7" s="6" t="s">
        <v>10</v>
      </c>
      <c r="C7" s="28" t="s">
        <v>26</v>
      </c>
    </row>
    <row r="8" spans="1:4" ht="15.75" x14ac:dyDescent="0.2">
      <c r="A8" s="29">
        <v>1</v>
      </c>
      <c r="B8" s="29">
        <v>2</v>
      </c>
      <c r="C8" s="29">
        <v>3</v>
      </c>
    </row>
    <row r="9" spans="1:4" ht="64.5" customHeight="1" x14ac:dyDescent="0.2">
      <c r="A9" s="9" t="s">
        <v>11</v>
      </c>
      <c r="B9" s="2"/>
      <c r="C9" s="23"/>
    </row>
    <row r="10" spans="1:4" ht="31.5" hidden="1" x14ac:dyDescent="0.2">
      <c r="A10" s="4" t="s">
        <v>8</v>
      </c>
      <c r="B10" s="2"/>
      <c r="C10" s="24"/>
    </row>
    <row r="11" spans="1:4" ht="31.5" hidden="1" x14ac:dyDescent="0.2">
      <c r="A11" s="4" t="s">
        <v>7</v>
      </c>
      <c r="B11" s="2"/>
      <c r="C11" s="24"/>
    </row>
    <row r="12" spans="1:4" ht="31.5" hidden="1" x14ac:dyDescent="0.2">
      <c r="A12" s="4" t="s">
        <v>9</v>
      </c>
      <c r="B12" s="2"/>
      <c r="C12" s="24"/>
    </row>
    <row r="13" spans="1:4" ht="84.75" customHeight="1" x14ac:dyDescent="0.2">
      <c r="A13" s="5" t="s">
        <v>12</v>
      </c>
      <c r="B13" s="45">
        <v>97466.98</v>
      </c>
      <c r="C13" s="24">
        <v>10870.8</v>
      </c>
    </row>
    <row r="14" spans="1:4" ht="31.5" hidden="1" x14ac:dyDescent="0.2">
      <c r="A14" s="4" t="s">
        <v>13</v>
      </c>
      <c r="B14" s="2"/>
      <c r="C14" s="25"/>
    </row>
    <row r="15" spans="1:4" ht="31.5" hidden="1" x14ac:dyDescent="0.2">
      <c r="A15" s="4" t="s">
        <v>14</v>
      </c>
      <c r="B15" s="2"/>
      <c r="C15" s="24"/>
    </row>
    <row r="16" spans="1:4" ht="31.5" hidden="1" x14ac:dyDescent="0.2">
      <c r="A16" s="4" t="s">
        <v>15</v>
      </c>
      <c r="B16" s="2"/>
      <c r="C16" s="24"/>
    </row>
    <row r="17" spans="1:3" ht="31.5" hidden="1" x14ac:dyDescent="0.2">
      <c r="A17" s="4" t="s">
        <v>16</v>
      </c>
      <c r="B17" s="2"/>
      <c r="C17" s="24"/>
    </row>
    <row r="18" spans="1:3" ht="31.5" hidden="1" x14ac:dyDescent="0.2">
      <c r="A18" s="4" t="s">
        <v>17</v>
      </c>
      <c r="B18" s="2"/>
      <c r="C18" s="24"/>
    </row>
    <row r="19" spans="1:3" ht="66" customHeight="1" x14ac:dyDescent="0.2">
      <c r="A19" s="9" t="s">
        <v>18</v>
      </c>
      <c r="B19" s="2"/>
      <c r="C19" s="23"/>
    </row>
    <row r="20" spans="1:3" ht="31.5" hidden="1" x14ac:dyDescent="0.2">
      <c r="A20" s="4" t="s">
        <v>13</v>
      </c>
      <c r="B20" s="2"/>
      <c r="C20" s="2"/>
    </row>
    <row r="21" spans="1:3" ht="31.5" hidden="1" x14ac:dyDescent="0.2">
      <c r="A21" s="4" t="s">
        <v>14</v>
      </c>
      <c r="B21" s="3"/>
      <c r="C21" s="3"/>
    </row>
    <row r="22" spans="1:3" ht="31.5" hidden="1" x14ac:dyDescent="0.2">
      <c r="A22" s="4" t="s">
        <v>15</v>
      </c>
      <c r="B22" s="3"/>
      <c r="C22" s="3"/>
    </row>
    <row r="23" spans="1:3" ht="31.5" hidden="1" x14ac:dyDescent="0.2">
      <c r="A23" s="4" t="s">
        <v>16</v>
      </c>
      <c r="B23" s="3"/>
      <c r="C23" s="3"/>
    </row>
    <row r="24" spans="1:3" ht="31.5" hidden="1" x14ac:dyDescent="0.2">
      <c r="A24" s="4" t="s">
        <v>17</v>
      </c>
      <c r="B24" s="3"/>
      <c r="C24" s="3"/>
    </row>
  </sheetData>
  <mergeCells count="3">
    <mergeCell ref="B1:C1"/>
    <mergeCell ref="A4:C4"/>
    <mergeCell ref="B2:C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6"/>
  <sheetViews>
    <sheetView view="pageBreakPreview" zoomScale="80" zoomScaleNormal="100" zoomScaleSheetLayoutView="80" workbookViewId="0">
      <selection activeCell="C13" sqref="C13"/>
    </sheetView>
  </sheetViews>
  <sheetFormatPr defaultRowHeight="12.75" x14ac:dyDescent="0.2"/>
  <cols>
    <col min="1" max="1" width="38.85546875" customWidth="1"/>
    <col min="2" max="2" width="45" customWidth="1"/>
    <col min="3" max="3" width="36.5703125" customWidth="1"/>
    <col min="4" max="4" width="35.42578125" customWidth="1"/>
  </cols>
  <sheetData>
    <row r="1" spans="1:5" x14ac:dyDescent="0.2">
      <c r="C1" s="36" t="s">
        <v>52</v>
      </c>
      <c r="D1" s="36"/>
      <c r="E1" s="7"/>
    </row>
    <row r="2" spans="1:5" ht="55.5" customHeight="1" x14ac:dyDescent="0.2">
      <c r="C2" s="36" t="s">
        <v>51</v>
      </c>
      <c r="D2" s="36"/>
      <c r="E2" s="7"/>
    </row>
    <row r="3" spans="1:5" x14ac:dyDescent="0.2">
      <c r="A3" s="1"/>
      <c r="B3" s="1"/>
      <c r="C3" s="1"/>
      <c r="D3" s="1"/>
    </row>
    <row r="4" spans="1:5" ht="77.25" customHeight="1" x14ac:dyDescent="0.2">
      <c r="A4" s="37" t="s">
        <v>48</v>
      </c>
      <c r="B4" s="37"/>
      <c r="C4" s="37"/>
      <c r="D4" s="37"/>
    </row>
    <row r="5" spans="1:5" ht="15.75" x14ac:dyDescent="0.2">
      <c r="A5" s="10"/>
      <c r="B5" s="10"/>
      <c r="C5" s="10"/>
      <c r="D5" s="10"/>
    </row>
    <row r="6" spans="1:5" ht="15.75" x14ac:dyDescent="0.2">
      <c r="A6" s="10"/>
      <c r="B6" s="10"/>
      <c r="C6" s="10"/>
      <c r="D6" s="10"/>
    </row>
    <row r="7" spans="1:5" ht="80.25" customHeight="1" x14ac:dyDescent="0.2">
      <c r="A7" s="6" t="s">
        <v>6</v>
      </c>
      <c r="B7" s="6" t="s">
        <v>25</v>
      </c>
      <c r="C7" s="6" t="s">
        <v>19</v>
      </c>
      <c r="D7" s="6" t="s">
        <v>24</v>
      </c>
    </row>
    <row r="8" spans="1:5" ht="15.75" x14ac:dyDescent="0.2">
      <c r="A8" s="29">
        <v>1</v>
      </c>
      <c r="B8" s="29">
        <v>2</v>
      </c>
      <c r="C8" s="29">
        <v>3</v>
      </c>
      <c r="D8" s="29">
        <v>4</v>
      </c>
    </row>
    <row r="9" spans="1:5" ht="75" customHeight="1" x14ac:dyDescent="0.2">
      <c r="A9" s="9" t="s">
        <v>20</v>
      </c>
      <c r="B9" s="46">
        <f>B10+B11+B12</f>
        <v>58684.340000000004</v>
      </c>
      <c r="C9" s="26">
        <f>C10+C11+C12</f>
        <v>12342.5</v>
      </c>
      <c r="D9" s="26">
        <f>D10+D11+D12</f>
        <v>10118.15</v>
      </c>
    </row>
    <row r="10" spans="1:5" ht="25.5" customHeight="1" x14ac:dyDescent="0.2">
      <c r="A10" s="4" t="s">
        <v>21</v>
      </c>
      <c r="B10" s="45">
        <v>6881.12</v>
      </c>
      <c r="C10" s="24">
        <v>1694.83</v>
      </c>
      <c r="D10" s="24">
        <v>1706.17</v>
      </c>
    </row>
    <row r="11" spans="1:5" ht="25.5" customHeight="1" x14ac:dyDescent="0.2">
      <c r="A11" s="4" t="s">
        <v>22</v>
      </c>
      <c r="B11" s="45">
        <v>51803.22</v>
      </c>
      <c r="C11" s="24">
        <v>10647.67</v>
      </c>
      <c r="D11" s="24">
        <v>8411.98</v>
      </c>
    </row>
    <row r="12" spans="1:5" ht="24" customHeight="1" x14ac:dyDescent="0.2">
      <c r="A12" s="4" t="s">
        <v>2</v>
      </c>
      <c r="B12" s="45"/>
      <c r="C12" s="24"/>
      <c r="D12" s="24"/>
    </row>
    <row r="13" spans="1:5" ht="84.75" customHeight="1" x14ac:dyDescent="0.2">
      <c r="A13" s="5" t="s">
        <v>23</v>
      </c>
      <c r="B13" s="46">
        <f>B14+B15+B16</f>
        <v>148982.25</v>
      </c>
      <c r="C13" s="26">
        <f>C14+C15+C16</f>
        <v>117690.4</v>
      </c>
      <c r="D13" s="26">
        <f>D14+D15+D16</f>
        <v>18768.809999999998</v>
      </c>
    </row>
    <row r="14" spans="1:5" ht="23.25" customHeight="1" x14ac:dyDescent="0.2">
      <c r="A14" s="4" t="s">
        <v>21</v>
      </c>
      <c r="B14" s="45">
        <v>80268.73</v>
      </c>
      <c r="C14" s="24">
        <v>60955.53</v>
      </c>
      <c r="D14" s="24">
        <v>9719.9</v>
      </c>
    </row>
    <row r="15" spans="1:5" ht="24" customHeight="1" x14ac:dyDescent="0.2">
      <c r="A15" s="4" t="s">
        <v>22</v>
      </c>
      <c r="B15" s="45">
        <v>68713.52</v>
      </c>
      <c r="C15" s="24">
        <v>56734.87</v>
      </c>
      <c r="D15" s="24">
        <v>9048.91</v>
      </c>
    </row>
    <row r="16" spans="1:5" ht="24" customHeight="1" x14ac:dyDescent="0.2">
      <c r="A16" s="4" t="s">
        <v>2</v>
      </c>
      <c r="B16" s="8"/>
      <c r="C16" s="27"/>
      <c r="D16" s="27"/>
    </row>
  </sheetData>
  <mergeCells count="3">
    <mergeCell ref="C1:D1"/>
    <mergeCell ref="A4:D4"/>
    <mergeCell ref="C2:D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24"/>
  <sheetViews>
    <sheetView view="pageBreakPreview" topLeftCell="C1" zoomScale="80" zoomScaleNormal="100" zoomScaleSheetLayoutView="80" workbookViewId="0">
      <selection activeCell="I17" activeCellId="3" sqref="K8:K19 I16:J16 I19:J19 I17"/>
    </sheetView>
  </sheetViews>
  <sheetFormatPr defaultRowHeight="12.75" x14ac:dyDescent="0.2"/>
  <cols>
    <col min="1" max="1" width="5.7109375" customWidth="1"/>
    <col min="2" max="2" width="38.85546875" customWidth="1"/>
    <col min="3" max="11" width="10.7109375" customWidth="1"/>
  </cols>
  <sheetData>
    <row r="1" spans="1:12" x14ac:dyDescent="0.2">
      <c r="F1" s="36" t="s">
        <v>54</v>
      </c>
      <c r="G1" s="36"/>
      <c r="H1" s="36"/>
      <c r="I1" s="36"/>
      <c r="J1" s="36"/>
      <c r="K1" s="36"/>
      <c r="L1" s="7"/>
    </row>
    <row r="2" spans="1:12" ht="60" customHeight="1" x14ac:dyDescent="0.2">
      <c r="F2" s="7"/>
      <c r="G2" s="36" t="s">
        <v>51</v>
      </c>
      <c r="H2" s="36"/>
      <c r="I2" s="36"/>
      <c r="J2" s="36"/>
      <c r="K2" s="36"/>
      <c r="L2" s="7"/>
    </row>
    <row r="3" spans="1:12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77.25" customHeight="1" x14ac:dyDescent="0.2">
      <c r="B4" s="37" t="s">
        <v>49</v>
      </c>
      <c r="C4" s="37"/>
      <c r="D4" s="37"/>
      <c r="E4" s="37"/>
      <c r="F4" s="37"/>
      <c r="G4" s="37"/>
      <c r="H4" s="37"/>
      <c r="I4" s="37"/>
      <c r="J4" s="37"/>
      <c r="K4" s="37"/>
    </row>
    <row r="5" spans="1:12" ht="15.75" x14ac:dyDescent="0.2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ht="34.5" customHeight="1" x14ac:dyDescent="0.2">
      <c r="A6" s="39" t="s">
        <v>27</v>
      </c>
      <c r="B6" s="39"/>
      <c r="C6" s="39" t="s">
        <v>28</v>
      </c>
      <c r="D6" s="39"/>
      <c r="E6" s="39"/>
      <c r="F6" s="39" t="s">
        <v>29</v>
      </c>
      <c r="G6" s="39"/>
      <c r="H6" s="39"/>
      <c r="I6" s="42" t="s">
        <v>30</v>
      </c>
      <c r="J6" s="43"/>
      <c r="K6" s="44"/>
    </row>
    <row r="7" spans="1:12" ht="46.5" customHeight="1" x14ac:dyDescent="0.2">
      <c r="A7" s="39"/>
      <c r="B7" s="39"/>
      <c r="C7" s="6" t="s">
        <v>1</v>
      </c>
      <c r="D7" s="6" t="s">
        <v>31</v>
      </c>
      <c r="E7" s="6" t="s">
        <v>50</v>
      </c>
      <c r="F7" s="6" t="s">
        <v>1</v>
      </c>
      <c r="G7" s="6" t="s">
        <v>31</v>
      </c>
      <c r="H7" s="6" t="s">
        <v>50</v>
      </c>
      <c r="I7" s="6" t="s">
        <v>1</v>
      </c>
      <c r="J7" s="6" t="s">
        <v>31</v>
      </c>
      <c r="K7" s="6" t="s">
        <v>50</v>
      </c>
    </row>
    <row r="8" spans="1:12" ht="48.75" customHeight="1" x14ac:dyDescent="0.2">
      <c r="A8" s="13" t="s">
        <v>3</v>
      </c>
      <c r="B8" s="9" t="s">
        <v>33</v>
      </c>
      <c r="C8" s="31">
        <v>2872</v>
      </c>
      <c r="D8" s="18">
        <v>7</v>
      </c>
      <c r="E8" s="18">
        <v>0</v>
      </c>
      <c r="F8" s="31">
        <v>31042.94</v>
      </c>
      <c r="G8" s="30">
        <v>65.2</v>
      </c>
      <c r="H8" s="30">
        <v>0</v>
      </c>
      <c r="I8" s="47">
        <v>18212.219000000001</v>
      </c>
      <c r="J8" s="48">
        <v>374.81200000000001</v>
      </c>
      <c r="K8" s="56">
        <v>0</v>
      </c>
    </row>
    <row r="9" spans="1:12" ht="15.75" x14ac:dyDescent="0.2">
      <c r="A9" s="14"/>
      <c r="B9" s="16" t="s">
        <v>34</v>
      </c>
      <c r="C9" s="31"/>
      <c r="D9" s="18"/>
      <c r="E9" s="18"/>
      <c r="F9" s="31"/>
      <c r="G9" s="18"/>
      <c r="H9" s="18"/>
      <c r="I9" s="49"/>
      <c r="J9" s="50"/>
      <c r="K9" s="31"/>
    </row>
    <row r="10" spans="1:12" ht="24" customHeight="1" x14ac:dyDescent="0.2">
      <c r="A10" s="15"/>
      <c r="B10" s="17" t="s">
        <v>35</v>
      </c>
      <c r="C10" s="32">
        <v>2293</v>
      </c>
      <c r="D10" s="21">
        <v>6</v>
      </c>
      <c r="E10" s="21">
        <v>0</v>
      </c>
      <c r="F10" s="31">
        <v>2602.4499999999998</v>
      </c>
      <c r="G10" s="30">
        <v>62.2</v>
      </c>
      <c r="H10" s="30">
        <v>0</v>
      </c>
      <c r="I10" s="51">
        <v>1284.242</v>
      </c>
      <c r="J10" s="51">
        <v>2.75</v>
      </c>
      <c r="K10" s="32">
        <v>0</v>
      </c>
    </row>
    <row r="11" spans="1:12" ht="24" customHeight="1" x14ac:dyDescent="0.2">
      <c r="A11" s="13" t="s">
        <v>0</v>
      </c>
      <c r="B11" s="9" t="s">
        <v>36</v>
      </c>
      <c r="C11" s="19">
        <v>154</v>
      </c>
      <c r="D11" s="19">
        <v>9</v>
      </c>
      <c r="E11" s="19">
        <v>0</v>
      </c>
      <c r="F11" s="31">
        <v>10430.1</v>
      </c>
      <c r="G11" s="30">
        <v>883</v>
      </c>
      <c r="H11" s="30">
        <v>0</v>
      </c>
      <c r="I11" s="48">
        <v>13475.397999999999</v>
      </c>
      <c r="J11" s="52">
        <v>8604.116</v>
      </c>
      <c r="K11" s="32">
        <v>0</v>
      </c>
    </row>
    <row r="12" spans="1:12" ht="15.75" x14ac:dyDescent="0.2">
      <c r="A12" s="14"/>
      <c r="B12" s="16" t="s">
        <v>34</v>
      </c>
      <c r="C12" s="18"/>
      <c r="D12" s="18"/>
      <c r="E12" s="18"/>
      <c r="F12" s="30"/>
      <c r="G12" s="30"/>
      <c r="H12" s="30"/>
      <c r="I12" s="53"/>
      <c r="J12" s="54"/>
      <c r="K12" s="57"/>
    </row>
    <row r="13" spans="1:12" ht="24" customHeight="1" x14ac:dyDescent="0.2">
      <c r="A13" s="15"/>
      <c r="B13" s="17" t="s">
        <v>37</v>
      </c>
      <c r="C13" s="21">
        <v>72</v>
      </c>
      <c r="D13" s="21">
        <v>3</v>
      </c>
      <c r="E13" s="21">
        <v>0</v>
      </c>
      <c r="F13" s="31">
        <v>6321</v>
      </c>
      <c r="G13" s="30">
        <v>350</v>
      </c>
      <c r="H13" s="30">
        <v>0</v>
      </c>
      <c r="I13" s="55">
        <v>8356.4930000000004</v>
      </c>
      <c r="J13" s="55">
        <v>6374.8230000000003</v>
      </c>
      <c r="K13" s="32">
        <v>0</v>
      </c>
    </row>
    <row r="14" spans="1:12" ht="24" customHeight="1" x14ac:dyDescent="0.2">
      <c r="A14" s="13" t="s">
        <v>4</v>
      </c>
      <c r="B14" s="9" t="s">
        <v>38</v>
      </c>
      <c r="C14" s="18">
        <v>5</v>
      </c>
      <c r="D14" s="18">
        <v>5</v>
      </c>
      <c r="E14" s="18">
        <v>0</v>
      </c>
      <c r="F14" s="31">
        <v>870</v>
      </c>
      <c r="G14" s="31">
        <v>1607.05</v>
      </c>
      <c r="H14" s="30">
        <v>0</v>
      </c>
      <c r="I14" s="48">
        <v>17283.562999999998</v>
      </c>
      <c r="J14" s="52">
        <v>12514.728999999999</v>
      </c>
      <c r="K14" s="58">
        <v>0</v>
      </c>
    </row>
    <row r="15" spans="1:12" ht="15.75" x14ac:dyDescent="0.2">
      <c r="A15" s="14"/>
      <c r="B15" s="16" t="s">
        <v>34</v>
      </c>
      <c r="C15" s="22"/>
      <c r="D15" s="22"/>
      <c r="E15" s="22"/>
      <c r="F15" s="30"/>
      <c r="G15" s="30"/>
      <c r="H15" s="30"/>
      <c r="I15" s="33"/>
      <c r="J15" s="34"/>
      <c r="K15" s="59"/>
    </row>
    <row r="16" spans="1:12" ht="24" customHeight="1" x14ac:dyDescent="0.2">
      <c r="A16" s="15"/>
      <c r="B16" s="17" t="s">
        <v>39</v>
      </c>
      <c r="C16" s="21">
        <v>0</v>
      </c>
      <c r="D16" s="21">
        <v>0</v>
      </c>
      <c r="E16" s="21">
        <v>0</v>
      </c>
      <c r="F16" s="30">
        <v>0</v>
      </c>
      <c r="G16" s="30">
        <v>0</v>
      </c>
      <c r="H16" s="30">
        <v>0</v>
      </c>
      <c r="I16" s="61">
        <v>0</v>
      </c>
      <c r="J16" s="32">
        <v>0</v>
      </c>
      <c r="K16" s="60">
        <v>0</v>
      </c>
    </row>
    <row r="17" spans="1:11" ht="15.75" x14ac:dyDescent="0.2">
      <c r="A17" s="13" t="s">
        <v>5</v>
      </c>
      <c r="B17" s="9" t="s">
        <v>56</v>
      </c>
      <c r="C17" s="21">
        <v>0</v>
      </c>
      <c r="D17" s="21">
        <v>9</v>
      </c>
      <c r="E17" s="21">
        <v>0</v>
      </c>
      <c r="F17" s="30">
        <v>0</v>
      </c>
      <c r="G17" s="31">
        <v>11911.03</v>
      </c>
      <c r="H17" s="30">
        <v>0</v>
      </c>
      <c r="I17" s="62">
        <v>0</v>
      </c>
      <c r="J17" s="48">
        <v>38698.398999999998</v>
      </c>
      <c r="K17" s="58">
        <v>0</v>
      </c>
    </row>
    <row r="18" spans="1:11" ht="15.75" x14ac:dyDescent="0.2">
      <c r="A18" s="14"/>
      <c r="B18" s="16" t="s">
        <v>34</v>
      </c>
      <c r="C18" s="22"/>
      <c r="D18" s="22"/>
      <c r="E18" s="22"/>
      <c r="F18" s="22"/>
      <c r="G18" s="22"/>
      <c r="H18" s="22"/>
      <c r="I18" s="35"/>
      <c r="J18" s="34"/>
      <c r="K18" s="59"/>
    </row>
    <row r="19" spans="1:11" ht="24" customHeight="1" x14ac:dyDescent="0.2">
      <c r="A19" s="15"/>
      <c r="B19" s="17" t="s">
        <v>39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61">
        <v>0</v>
      </c>
      <c r="J19" s="32">
        <v>0</v>
      </c>
      <c r="K19" s="60">
        <v>0</v>
      </c>
    </row>
    <row r="22" spans="1:11" ht="15.75" x14ac:dyDescent="0.25">
      <c r="A22" s="11" t="s">
        <v>40</v>
      </c>
      <c r="B22" s="40" t="s">
        <v>42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98.25" customHeight="1" x14ac:dyDescent="0.25">
      <c r="A23" s="12" t="s">
        <v>41</v>
      </c>
      <c r="B23" s="41" t="s">
        <v>43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5.75" x14ac:dyDescent="0.25">
      <c r="A24" s="12" t="s">
        <v>45</v>
      </c>
      <c r="B24" s="38" t="s">
        <v>57</v>
      </c>
      <c r="C24" s="38"/>
      <c r="D24" s="38"/>
      <c r="E24" s="38"/>
      <c r="F24" s="38"/>
      <c r="G24" s="38"/>
      <c r="H24" s="38"/>
      <c r="I24" s="38"/>
      <c r="J24" s="38"/>
      <c r="K24" s="38"/>
    </row>
  </sheetData>
  <mergeCells count="10">
    <mergeCell ref="F1:K1"/>
    <mergeCell ref="B4:K4"/>
    <mergeCell ref="C6:E6"/>
    <mergeCell ref="F6:H6"/>
    <mergeCell ref="I6:K6"/>
    <mergeCell ref="G2:K2"/>
    <mergeCell ref="B24:K24"/>
    <mergeCell ref="A6:B7"/>
    <mergeCell ref="B22:K22"/>
    <mergeCell ref="B23:K23"/>
  </mergeCells>
  <pageMargins left="0.7" right="0.7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24"/>
  <sheetViews>
    <sheetView view="pageBreakPreview" zoomScale="80" zoomScaleNormal="100" zoomScaleSheetLayoutView="80" workbookViewId="0">
      <selection activeCell="F29" sqref="F29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</cols>
  <sheetData>
    <row r="1" spans="1:9" ht="12.75" customHeight="1" x14ac:dyDescent="0.2">
      <c r="F1" s="36" t="s">
        <v>55</v>
      </c>
      <c r="G1" s="36"/>
      <c r="H1" s="36"/>
      <c r="I1" s="7"/>
    </row>
    <row r="2" spans="1:9" ht="55.5" customHeight="1" x14ac:dyDescent="0.2">
      <c r="E2" s="36" t="s">
        <v>51</v>
      </c>
      <c r="F2" s="36"/>
      <c r="G2" s="36"/>
      <c r="H2" s="36"/>
      <c r="I2" s="7"/>
    </row>
    <row r="3" spans="1:9" x14ac:dyDescent="0.2">
      <c r="B3" s="1"/>
      <c r="C3" s="1"/>
      <c r="D3" s="1"/>
      <c r="E3" s="1"/>
      <c r="F3" s="1"/>
      <c r="G3" s="1"/>
      <c r="H3" s="1"/>
    </row>
    <row r="4" spans="1:9" ht="77.25" customHeight="1" x14ac:dyDescent="0.2">
      <c r="B4" s="37" t="s">
        <v>46</v>
      </c>
      <c r="C4" s="37"/>
      <c r="D4" s="37"/>
      <c r="E4" s="37"/>
      <c r="F4" s="37"/>
      <c r="G4" s="37"/>
      <c r="H4" s="37"/>
    </row>
    <row r="5" spans="1:9" ht="15.75" x14ac:dyDescent="0.2">
      <c r="B5" s="10"/>
      <c r="C5" s="10"/>
      <c r="D5" s="10"/>
      <c r="E5" s="10"/>
      <c r="F5" s="10"/>
      <c r="G5" s="10"/>
      <c r="H5" s="10"/>
    </row>
    <row r="6" spans="1:9" ht="34.5" customHeight="1" x14ac:dyDescent="0.2">
      <c r="A6" s="39" t="s">
        <v>27</v>
      </c>
      <c r="B6" s="39"/>
      <c r="C6" s="39" t="s">
        <v>44</v>
      </c>
      <c r="D6" s="39"/>
      <c r="E6" s="39"/>
      <c r="F6" s="39" t="s">
        <v>29</v>
      </c>
      <c r="G6" s="39"/>
      <c r="H6" s="39"/>
    </row>
    <row r="7" spans="1:9" ht="46.5" customHeight="1" x14ac:dyDescent="0.2">
      <c r="A7" s="39"/>
      <c r="B7" s="39"/>
      <c r="C7" s="6" t="s">
        <v>1</v>
      </c>
      <c r="D7" s="6" t="s">
        <v>31</v>
      </c>
      <c r="E7" s="6" t="s">
        <v>32</v>
      </c>
      <c r="F7" s="6" t="s">
        <v>1</v>
      </c>
      <c r="G7" s="6" t="s">
        <v>31</v>
      </c>
      <c r="H7" s="6" t="s">
        <v>32</v>
      </c>
    </row>
    <row r="8" spans="1:9" ht="48.75" customHeight="1" x14ac:dyDescent="0.2">
      <c r="A8" s="13" t="s">
        <v>3</v>
      </c>
      <c r="B8" s="9" t="s">
        <v>33</v>
      </c>
      <c r="C8" s="31">
        <v>4062</v>
      </c>
      <c r="D8" s="18">
        <v>51</v>
      </c>
      <c r="E8" s="18">
        <v>1</v>
      </c>
      <c r="F8" s="31">
        <v>43525.58</v>
      </c>
      <c r="G8" s="30">
        <v>334.2</v>
      </c>
      <c r="H8" s="30">
        <v>3.5</v>
      </c>
    </row>
    <row r="9" spans="1:9" ht="15.75" x14ac:dyDescent="0.2">
      <c r="A9" s="14"/>
      <c r="B9" s="16" t="s">
        <v>34</v>
      </c>
      <c r="C9" s="31"/>
      <c r="D9" s="18"/>
      <c r="E9" s="18"/>
      <c r="F9" s="31"/>
      <c r="G9" s="30"/>
      <c r="H9" s="30"/>
    </row>
    <row r="10" spans="1:9" ht="24" customHeight="1" x14ac:dyDescent="0.2">
      <c r="A10" s="15"/>
      <c r="B10" s="17" t="s">
        <v>35</v>
      </c>
      <c r="C10" s="32">
        <v>2507</v>
      </c>
      <c r="D10" s="21">
        <v>12</v>
      </c>
      <c r="E10" s="21">
        <v>0</v>
      </c>
      <c r="F10" s="31">
        <v>28458.84</v>
      </c>
      <c r="G10" s="30">
        <v>129.19999999999999</v>
      </c>
      <c r="H10" s="30">
        <v>0</v>
      </c>
    </row>
    <row r="11" spans="1:9" ht="24" customHeight="1" x14ac:dyDescent="0.2">
      <c r="A11" s="13" t="s">
        <v>0</v>
      </c>
      <c r="B11" s="9" t="s">
        <v>36</v>
      </c>
      <c r="C11" s="20">
        <v>367</v>
      </c>
      <c r="D11" s="20">
        <v>36</v>
      </c>
      <c r="E11" s="20">
        <v>0</v>
      </c>
      <c r="F11" s="31">
        <v>24036.3</v>
      </c>
      <c r="G11" s="31">
        <v>2617</v>
      </c>
      <c r="H11" s="30">
        <v>0</v>
      </c>
    </row>
    <row r="12" spans="1:9" ht="15.75" x14ac:dyDescent="0.2">
      <c r="A12" s="14"/>
      <c r="B12" s="16" t="s">
        <v>34</v>
      </c>
      <c r="C12" s="18"/>
      <c r="D12" s="18"/>
      <c r="E12" s="18"/>
      <c r="F12" s="31"/>
      <c r="G12" s="30"/>
      <c r="H12" s="30"/>
    </row>
    <row r="13" spans="1:9" ht="24" customHeight="1" x14ac:dyDescent="0.2">
      <c r="A13" s="15"/>
      <c r="B13" s="17" t="s">
        <v>37</v>
      </c>
      <c r="C13" s="21">
        <v>153</v>
      </c>
      <c r="D13" s="21">
        <v>0</v>
      </c>
      <c r="E13" s="21">
        <v>0</v>
      </c>
      <c r="F13" s="31">
        <v>13065.8</v>
      </c>
      <c r="G13" s="30">
        <v>0</v>
      </c>
      <c r="H13" s="30">
        <v>0</v>
      </c>
    </row>
    <row r="14" spans="1:9" ht="24" customHeight="1" x14ac:dyDescent="0.2">
      <c r="A14" s="13" t="s">
        <v>4</v>
      </c>
      <c r="B14" s="9" t="s">
        <v>38</v>
      </c>
      <c r="C14" s="21">
        <v>26</v>
      </c>
      <c r="D14" s="21">
        <v>25</v>
      </c>
      <c r="E14" s="21">
        <v>0</v>
      </c>
      <c r="F14" s="31">
        <v>7805.16</v>
      </c>
      <c r="G14" s="31">
        <v>8439</v>
      </c>
      <c r="H14" s="30">
        <v>0</v>
      </c>
    </row>
    <row r="15" spans="1:9" ht="15.75" x14ac:dyDescent="0.2">
      <c r="A15" s="14"/>
      <c r="B15" s="16" t="s">
        <v>34</v>
      </c>
      <c r="C15" s="22"/>
      <c r="D15" s="22"/>
      <c r="E15" s="22"/>
      <c r="F15" s="31"/>
      <c r="G15" s="30"/>
      <c r="H15" s="30"/>
    </row>
    <row r="16" spans="1:9" ht="24" customHeight="1" x14ac:dyDescent="0.2">
      <c r="A16" s="15"/>
      <c r="B16" s="17" t="s">
        <v>39</v>
      </c>
      <c r="C16" s="21">
        <v>0</v>
      </c>
      <c r="D16" s="21">
        <v>0</v>
      </c>
      <c r="E16" s="21">
        <v>0</v>
      </c>
      <c r="F16" s="31">
        <v>0</v>
      </c>
      <c r="G16" s="31">
        <v>0</v>
      </c>
      <c r="H16" s="31">
        <v>0</v>
      </c>
    </row>
    <row r="17" spans="1:8" ht="15.75" x14ac:dyDescent="0.2">
      <c r="A17" s="13" t="s">
        <v>5</v>
      </c>
      <c r="B17" s="9" t="s">
        <v>56</v>
      </c>
      <c r="C17" s="18">
        <v>5</v>
      </c>
      <c r="D17" s="18">
        <v>14</v>
      </c>
      <c r="E17" s="18">
        <v>1</v>
      </c>
      <c r="F17" s="31">
        <v>5562.6</v>
      </c>
      <c r="G17" s="31">
        <v>48199</v>
      </c>
      <c r="H17" s="31">
        <v>3000</v>
      </c>
    </row>
    <row r="18" spans="1:8" ht="15.75" x14ac:dyDescent="0.2">
      <c r="A18" s="14"/>
      <c r="B18" s="16" t="s">
        <v>34</v>
      </c>
      <c r="C18" s="18"/>
      <c r="D18" s="18"/>
      <c r="E18" s="18"/>
      <c r="F18" s="18"/>
      <c r="G18" s="18"/>
      <c r="H18" s="18"/>
    </row>
    <row r="19" spans="1:8" ht="24" customHeight="1" x14ac:dyDescent="0.2">
      <c r="A19" s="15"/>
      <c r="B19" s="17" t="s">
        <v>39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2" spans="1:8" ht="15.75" x14ac:dyDescent="0.25">
      <c r="A22" s="11" t="s">
        <v>40</v>
      </c>
      <c r="B22" s="40" t="s">
        <v>42</v>
      </c>
      <c r="C22" s="40"/>
      <c r="D22" s="40"/>
      <c r="E22" s="40"/>
      <c r="F22" s="40"/>
      <c r="G22" s="40"/>
      <c r="H22" s="40"/>
    </row>
    <row r="23" spans="1:8" ht="98.25" customHeight="1" x14ac:dyDescent="0.25">
      <c r="A23" s="12" t="s">
        <v>41</v>
      </c>
      <c r="B23" s="41" t="s">
        <v>43</v>
      </c>
      <c r="C23" s="41"/>
      <c r="D23" s="41"/>
      <c r="E23" s="41"/>
      <c r="F23" s="41"/>
      <c r="G23" s="41"/>
      <c r="H23" s="41"/>
    </row>
    <row r="24" spans="1:8" ht="15.75" x14ac:dyDescent="0.25">
      <c r="A24" s="12" t="s">
        <v>45</v>
      </c>
      <c r="B24" s="38" t="s">
        <v>57</v>
      </c>
      <c r="C24" s="38"/>
      <c r="D24" s="38"/>
      <c r="E24" s="38"/>
      <c r="F24" s="38"/>
      <c r="G24" s="38"/>
      <c r="H24" s="38"/>
    </row>
  </sheetData>
  <mergeCells count="9">
    <mergeCell ref="E2:H2"/>
    <mergeCell ref="B24:H24"/>
    <mergeCell ref="B22:H22"/>
    <mergeCell ref="B23:H23"/>
    <mergeCell ref="F1:H1"/>
    <mergeCell ref="B4:H4"/>
    <mergeCell ref="A6:B7"/>
    <mergeCell ref="C6:E6"/>
    <mergeCell ref="F6:H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10.2</vt:lpstr>
      <vt:lpstr>Приложение 10.3</vt:lpstr>
      <vt:lpstr>Приложение 10.4</vt:lpstr>
      <vt:lpstr>Приложение 10.5</vt:lpstr>
      <vt:lpstr>'Приложение 10.2'!Область_печати</vt:lpstr>
      <vt:lpstr>'Приложение 10.4'!Область_печати</vt:lpstr>
      <vt:lpstr>'Приложение 10.5'!Область_печати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 </cp:lastModifiedBy>
  <cp:lastPrinted>2019-06-05T10:31:33Z</cp:lastPrinted>
  <dcterms:created xsi:type="dcterms:W3CDTF">2006-07-26T11:25:38Z</dcterms:created>
  <dcterms:modified xsi:type="dcterms:W3CDTF">2022-10-14T11:28:17Z</dcterms:modified>
</cp:coreProperties>
</file>